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1640" activeTab="0"/>
  </bookViews>
  <sheets>
    <sheet name="потребность" sheetId="1" r:id="rId1"/>
    <sheet name="комерческое посуда" sheetId="2" r:id="rId2"/>
    <sheet name="хознужды" sheetId="3" r:id="rId3"/>
  </sheets>
  <definedNames>
    <definedName name="_xlnm.Print_Area" localSheetId="0">'потребность'!$A$1:$K$42</definedName>
  </definedNames>
  <calcPr fullCalcOnLoad="1"/>
</workbook>
</file>

<file path=xl/sharedStrings.xml><?xml version="1.0" encoding="utf-8"?>
<sst xmlns="http://schemas.openxmlformats.org/spreadsheetml/2006/main" count="72" uniqueCount="62">
  <si>
    <t>Планирование</t>
  </si>
  <si>
    <t>№ п/п</t>
  </si>
  <si>
    <t>Товары (работы, услуги)*</t>
  </si>
  <si>
    <t>всего</t>
  </si>
  <si>
    <t>2015 г.</t>
  </si>
  <si>
    <t>2016 г.</t>
  </si>
  <si>
    <t>2017 г.</t>
  </si>
  <si>
    <t>ИТОГО</t>
  </si>
  <si>
    <t>(наименование учреждения)</t>
  </si>
  <si>
    <t>1) для устанения предписаний надзорных органов</t>
  </si>
  <si>
    <t>2) текущие нужды учреждения</t>
  </si>
  <si>
    <t>** Для обоснования суммы необходимо предоставить коммерческие предложения, локально-сметные расчеты и т.д.</t>
  </si>
  <si>
    <t>№</t>
  </si>
  <si>
    <t>Дата</t>
  </si>
  <si>
    <t>потребность учреждения на плановый 2015-2017 годы</t>
  </si>
  <si>
    <t>Общая потребность (сумма)**</t>
  </si>
  <si>
    <t>*** Предоставить копии неисполненных предписаний надзорных органов</t>
  </si>
  <si>
    <r>
      <t>Примечание:</t>
    </r>
    <r>
      <rPr>
        <sz val="10"/>
        <rFont val="Arial Cyr"/>
        <family val="0"/>
      </rPr>
      <t xml:space="preserve"> *В потребность необходимо включить товары (работы, услуги), которые требуются:</t>
    </r>
  </si>
  <si>
    <t>Директор</t>
  </si>
  <si>
    <t>Примечание (неисполненные предписания)***</t>
  </si>
  <si>
    <t>Кем выдано</t>
  </si>
  <si>
    <t>3) текущие ремонты</t>
  </si>
  <si>
    <t>Приложение</t>
  </si>
  <si>
    <t>Ремонт крыльца (приобретение и установка гранитной плиты 3 шт)</t>
  </si>
  <si>
    <t>Приобретение и установка насосной станции</t>
  </si>
  <si>
    <t>Ремонт отмостки (асфальто-бетон)</t>
  </si>
  <si>
    <t>Ремонт покрытия пола в гараже (готовый раствор:щебень, пеок,цемент)</t>
  </si>
  <si>
    <t>Ремонт хоккейной коробки (доска обрезная)</t>
  </si>
  <si>
    <t>Огнезащитная обработка</t>
  </si>
  <si>
    <t>Замена счетчика учета воды</t>
  </si>
  <si>
    <t>Установка тревожной кнопки</t>
  </si>
  <si>
    <t>Косметический ремонт здания</t>
  </si>
  <si>
    <t>Хознужды</t>
  </si>
  <si>
    <t>Приобретение столовой посуды в замен боя</t>
  </si>
  <si>
    <t>по    МКОУ   "ПАХОМОВСКАЯ ООШ"</t>
  </si>
  <si>
    <t xml:space="preserve"> Коммерческое предложение для "Пахомовской ООШ"</t>
  </si>
  <si>
    <t>Индивидуальный предприниматель:</t>
  </si>
  <si>
    <t>Наименование товара</t>
  </si>
  <si>
    <t>количество</t>
  </si>
  <si>
    <t>цена</t>
  </si>
  <si>
    <t>стоимость</t>
  </si>
  <si>
    <t>Бокал с ручкой</t>
  </si>
  <si>
    <t>Тарелка глубокая</t>
  </si>
  <si>
    <t>Тарелка мелкая</t>
  </si>
  <si>
    <t>Ведро эмалированное</t>
  </si>
  <si>
    <t>итого:</t>
  </si>
  <si>
    <t>Затраты на хозяйственные нужды МКОУ "Пахомовская ООШ" на квартал</t>
  </si>
  <si>
    <t>единицы измерения</t>
  </si>
  <si>
    <t>мыло хозяйственное, 72%, 200 г.</t>
  </si>
  <si>
    <t>шт</t>
  </si>
  <si>
    <t>мыло туалетное антибактериальное, 75 г.</t>
  </si>
  <si>
    <t>бумага туалетная, рулон</t>
  </si>
  <si>
    <t>мешки для мусора 30 л. (упаковка 30 шт)</t>
  </si>
  <si>
    <t>Моющее средство для посуды 500 мл.  AOS</t>
  </si>
  <si>
    <t>перчатки прочные латексные</t>
  </si>
  <si>
    <t>пара</t>
  </si>
  <si>
    <t>Бумага листовая для офисной техники А4, 80 г/м2,  500 лист</t>
  </si>
  <si>
    <t>Тоннер для принтера</t>
  </si>
  <si>
    <t>заправка</t>
  </si>
  <si>
    <t>Лампочка электрическая энергосберегающая</t>
  </si>
  <si>
    <t>тряпкодержатель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</si>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</sst>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b/>
      <sz val="12"/>
      <name val="Arial Cyr"/>
      <family val="0"/>
    </font>
    <font>
      <b/>
      <u val="single"/>
      <sz val="12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right"/>
    </xf>
    <xf numFmtId="2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justify"/>
    </xf>
    <xf numFmtId="0" fontId="0" fillId="33" borderId="10" xfId="0" applyFill="1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4"/>
  <sheetViews>
    <sheetView tabSelected="1" view="pageBreakPreview" zoomScaleSheetLayoutView="100" zoomScalePageLayoutView="0" workbookViewId="0" topLeftCell="B14">
      <selection activeCell="E20" sqref="E20"/>
    </sheetView>
  </sheetViews>
  <sheetFormatPr defaultColWidth="9.00390625" defaultRowHeight="12.75"/>
  <cols>
    <col min="1" max="1" width="0" style="0" hidden="1" customWidth="1"/>
    <col min="3" max="3" width="15.875" style="0" customWidth="1"/>
    <col min="4" max="4" width="13.875" style="0" customWidth="1"/>
    <col min="5" max="5" width="11.25390625" style="0" customWidth="1"/>
    <col min="6" max="6" width="13.375" style="0" customWidth="1"/>
    <col min="8" max="8" width="15.125" style="0" customWidth="1"/>
    <col min="11" max="11" width="11.625" style="0" customWidth="1"/>
  </cols>
  <sheetData>
    <row r="1" ht="12.75">
      <c r="J1" t="s">
        <v>22</v>
      </c>
    </row>
    <row r="4" spans="2:11" ht="15.75">
      <c r="B4" s="30" t="s">
        <v>0</v>
      </c>
      <c r="C4" s="30"/>
      <c r="D4" s="30"/>
      <c r="E4" s="30"/>
      <c r="F4" s="30"/>
      <c r="G4" s="30"/>
      <c r="H4" s="30"/>
      <c r="I4" s="30"/>
      <c r="J4" s="30"/>
      <c r="K4" s="30"/>
    </row>
    <row r="6" spans="2:11" ht="15.75">
      <c r="B6" s="29" t="s">
        <v>14</v>
      </c>
      <c r="C6" s="29"/>
      <c r="D6" s="29"/>
      <c r="E6" s="29"/>
      <c r="F6" s="29"/>
      <c r="G6" s="29"/>
      <c r="H6" s="29"/>
      <c r="I6" s="29"/>
      <c r="J6" s="29"/>
      <c r="K6" s="29"/>
    </row>
    <row r="7" spans="2:11" ht="24.75" customHeight="1">
      <c r="B7" s="25" t="s">
        <v>34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ht="25.5" customHeight="1">
      <c r="B8" s="26" t="s">
        <v>8</v>
      </c>
      <c r="C8" s="26"/>
      <c r="D8" s="26"/>
      <c r="E8" s="26"/>
      <c r="F8" s="26"/>
      <c r="G8" s="26"/>
      <c r="H8" s="26"/>
      <c r="I8" s="26"/>
      <c r="J8" s="26"/>
      <c r="K8" s="26"/>
    </row>
    <row r="9" spans="2:11" ht="29.25" customHeight="1">
      <c r="B9" s="31" t="s">
        <v>1</v>
      </c>
      <c r="C9" s="31" t="s">
        <v>2</v>
      </c>
      <c r="D9" s="31"/>
      <c r="E9" s="32" t="s">
        <v>15</v>
      </c>
      <c r="F9" s="32"/>
      <c r="G9" s="32"/>
      <c r="H9" s="32"/>
      <c r="I9" s="22" t="s">
        <v>19</v>
      </c>
      <c r="J9" s="23"/>
      <c r="K9" s="24"/>
    </row>
    <row r="10" spans="2:11" ht="14.25">
      <c r="B10" s="31"/>
      <c r="C10" s="31"/>
      <c r="D10" s="31"/>
      <c r="E10" s="4" t="s">
        <v>3</v>
      </c>
      <c r="F10" s="4" t="s">
        <v>4</v>
      </c>
      <c r="G10" s="4" t="s">
        <v>5</v>
      </c>
      <c r="H10" s="4" t="s">
        <v>6</v>
      </c>
      <c r="I10" s="9" t="s">
        <v>12</v>
      </c>
      <c r="J10" s="9" t="s">
        <v>13</v>
      </c>
      <c r="K10" s="10" t="s">
        <v>20</v>
      </c>
    </row>
    <row r="11" spans="2:11" ht="30.75" customHeight="1">
      <c r="B11" s="1">
        <v>1</v>
      </c>
      <c r="C11" s="20" t="s">
        <v>23</v>
      </c>
      <c r="D11" s="21"/>
      <c r="E11" s="6">
        <v>60700</v>
      </c>
      <c r="F11" s="6">
        <v>60700</v>
      </c>
      <c r="G11" s="6"/>
      <c r="H11" s="6"/>
      <c r="I11" s="8"/>
      <c r="J11" s="8"/>
      <c r="K11" s="1"/>
    </row>
    <row r="12" spans="2:11" ht="30.75" customHeight="1">
      <c r="B12" s="1">
        <v>2</v>
      </c>
      <c r="C12" s="20" t="s">
        <v>24</v>
      </c>
      <c r="D12" s="21"/>
      <c r="E12" s="6">
        <v>10000</v>
      </c>
      <c r="F12" s="6">
        <v>10000</v>
      </c>
      <c r="G12" s="6"/>
      <c r="H12" s="6"/>
      <c r="I12" s="8"/>
      <c r="J12" s="8"/>
      <c r="K12" s="1"/>
    </row>
    <row r="13" spans="2:11" ht="25.5" customHeight="1">
      <c r="B13" s="1">
        <v>3</v>
      </c>
      <c r="C13" s="20" t="s">
        <v>25</v>
      </c>
      <c r="D13" s="21"/>
      <c r="E13" s="6">
        <v>19714</v>
      </c>
      <c r="F13" s="6"/>
      <c r="G13" s="6">
        <v>19714</v>
      </c>
      <c r="H13" s="6"/>
      <c r="I13" s="8"/>
      <c r="J13" s="8"/>
      <c r="K13" s="1"/>
    </row>
    <row r="14" spans="2:11" ht="42.75" customHeight="1">
      <c r="B14" s="1">
        <v>4</v>
      </c>
      <c r="C14" s="20" t="s">
        <v>26</v>
      </c>
      <c r="D14" s="21"/>
      <c r="E14" s="6">
        <v>88395</v>
      </c>
      <c r="F14" s="6">
        <v>88395</v>
      </c>
      <c r="G14" s="6"/>
      <c r="H14" s="6"/>
      <c r="I14" s="8"/>
      <c r="J14" s="8"/>
      <c r="K14" s="1"/>
    </row>
    <row r="15" spans="2:11" ht="23.25" customHeight="1">
      <c r="B15" s="1">
        <v>5</v>
      </c>
      <c r="C15" s="20" t="s">
        <v>27</v>
      </c>
      <c r="D15" s="21"/>
      <c r="E15" s="6">
        <v>22394</v>
      </c>
      <c r="F15" s="6">
        <v>12000</v>
      </c>
      <c r="G15" s="6"/>
      <c r="H15" s="6"/>
      <c r="I15" s="8"/>
      <c r="J15" s="8"/>
      <c r="K15" s="1"/>
    </row>
    <row r="16" spans="2:11" ht="12.75">
      <c r="B16" s="17">
        <v>6</v>
      </c>
      <c r="C16" s="27" t="s">
        <v>28</v>
      </c>
      <c r="D16" s="27"/>
      <c r="E16" s="16">
        <v>90000</v>
      </c>
      <c r="F16" s="16"/>
      <c r="G16" s="16"/>
      <c r="H16" s="16">
        <v>90000</v>
      </c>
      <c r="I16" s="8"/>
      <c r="J16" s="8"/>
      <c r="K16" s="1"/>
    </row>
    <row r="17" spans="2:11" ht="12.75">
      <c r="B17" s="1">
        <v>7</v>
      </c>
      <c r="C17" s="18" t="s">
        <v>30</v>
      </c>
      <c r="D17" s="19"/>
      <c r="E17" s="6">
        <f>F17+G17+H17</f>
        <v>48775</v>
      </c>
      <c r="F17" s="6">
        <v>48775</v>
      </c>
      <c r="G17" s="6"/>
      <c r="H17" s="6"/>
      <c r="I17" s="8"/>
      <c r="J17" s="8"/>
      <c r="K17" s="1"/>
    </row>
    <row r="18" spans="2:11" ht="12.75">
      <c r="B18" s="1">
        <v>8</v>
      </c>
      <c r="C18" s="18" t="s">
        <v>31</v>
      </c>
      <c r="D18" s="19"/>
      <c r="E18" s="6">
        <v>100499</v>
      </c>
      <c r="F18" s="6">
        <v>63078</v>
      </c>
      <c r="G18" s="6">
        <v>37421</v>
      </c>
      <c r="H18" s="6"/>
      <c r="I18" s="8"/>
      <c r="J18" s="8"/>
      <c r="K18" s="1"/>
    </row>
    <row r="19" spans="2:11" ht="12.75">
      <c r="B19" s="1">
        <v>9</v>
      </c>
      <c r="C19" s="18" t="s">
        <v>32</v>
      </c>
      <c r="D19" s="19"/>
      <c r="E19" s="6">
        <f>F19+G19+H19</f>
        <v>75000</v>
      </c>
      <c r="F19" s="6">
        <v>25000</v>
      </c>
      <c r="G19" s="6">
        <v>25000</v>
      </c>
      <c r="H19" s="6">
        <v>25000</v>
      </c>
      <c r="I19" s="8"/>
      <c r="J19" s="8"/>
      <c r="K19" s="1"/>
    </row>
    <row r="20" spans="2:11" ht="28.5" customHeight="1">
      <c r="B20" s="1">
        <v>10</v>
      </c>
      <c r="C20" s="20" t="s">
        <v>33</v>
      </c>
      <c r="D20" s="21"/>
      <c r="E20" s="6">
        <f>F20+G20+H20</f>
        <v>17094</v>
      </c>
      <c r="F20" s="6">
        <v>5698</v>
      </c>
      <c r="G20" s="6">
        <v>5698</v>
      </c>
      <c r="H20" s="6">
        <v>5698</v>
      </c>
      <c r="I20" s="8"/>
      <c r="J20" s="8"/>
      <c r="K20" s="1"/>
    </row>
    <row r="21" spans="2:11" ht="22.5" customHeight="1">
      <c r="B21" s="1">
        <v>11</v>
      </c>
      <c r="C21" s="18" t="s">
        <v>29</v>
      </c>
      <c r="D21" s="19"/>
      <c r="E21" s="6"/>
      <c r="H21" s="6"/>
      <c r="I21" s="8"/>
      <c r="J21" s="8"/>
      <c r="K21" s="1"/>
    </row>
    <row r="22" spans="2:11" ht="12.75">
      <c r="B22" s="1"/>
      <c r="C22" s="28" t="s">
        <v>7</v>
      </c>
      <c r="D22" s="28"/>
      <c r="E22" s="6">
        <f>SUM(E11:E21)</f>
        <v>532571</v>
      </c>
      <c r="F22" s="6">
        <f>SUM(F11:F20)</f>
        <v>313646</v>
      </c>
      <c r="G22" s="6">
        <f>SUM(G11:G20)</f>
        <v>87833</v>
      </c>
      <c r="H22" s="6">
        <f>SUM(H11:H21)</f>
        <v>120698</v>
      </c>
      <c r="I22" s="8"/>
      <c r="J22" s="8"/>
      <c r="K22" s="1"/>
    </row>
    <row r="23" spans="3:10" ht="12.75">
      <c r="C23" s="2"/>
      <c r="D23" s="2"/>
      <c r="E23" s="5"/>
      <c r="F23" s="5"/>
      <c r="G23" s="5"/>
      <c r="H23" s="5"/>
      <c r="I23" s="7"/>
      <c r="J23" s="7"/>
    </row>
    <row r="24" spans="2:10" ht="12.75">
      <c r="B24" s="11" t="s">
        <v>17</v>
      </c>
      <c r="C24" s="3"/>
      <c r="D24" s="3"/>
      <c r="E24" s="5"/>
      <c r="F24" s="5"/>
      <c r="G24" s="5"/>
      <c r="H24" s="5"/>
      <c r="I24" s="3"/>
      <c r="J24" s="3"/>
    </row>
    <row r="25" spans="2:10" ht="12.75">
      <c r="B25" t="s">
        <v>9</v>
      </c>
      <c r="C25" s="3"/>
      <c r="D25" s="3"/>
      <c r="E25" s="5"/>
      <c r="F25" s="5"/>
      <c r="G25" s="5"/>
      <c r="H25" s="5"/>
      <c r="I25" s="3"/>
      <c r="J25" s="3"/>
    </row>
    <row r="26" spans="2:10" ht="12.75">
      <c r="B26" t="s">
        <v>10</v>
      </c>
      <c r="C26" s="3"/>
      <c r="D26" s="3"/>
      <c r="E26" s="5"/>
      <c r="F26" s="5"/>
      <c r="G26" s="5"/>
      <c r="H26" s="5"/>
      <c r="I26" s="3"/>
      <c r="J26" s="3"/>
    </row>
    <row r="27" spans="2:10" ht="12.75">
      <c r="B27" t="s">
        <v>21</v>
      </c>
      <c r="C27" s="3"/>
      <c r="D27" s="3"/>
      <c r="E27" s="5"/>
      <c r="F27" s="5"/>
      <c r="G27" s="5"/>
      <c r="H27" s="5"/>
      <c r="I27" s="3"/>
      <c r="J27" s="3"/>
    </row>
    <row r="28" spans="3:10" ht="12.75">
      <c r="C28" s="3"/>
      <c r="D28" s="3"/>
      <c r="E28" s="5"/>
      <c r="F28" s="5"/>
      <c r="G28" s="5"/>
      <c r="H28" s="5"/>
      <c r="I28" s="3"/>
      <c r="J28" s="3"/>
    </row>
    <row r="29" spans="2:10" ht="12.75">
      <c r="B29" t="s">
        <v>11</v>
      </c>
      <c r="C29" s="3"/>
      <c r="D29" s="3"/>
      <c r="E29" s="5"/>
      <c r="F29" s="5"/>
      <c r="G29" s="5"/>
      <c r="H29" s="5"/>
      <c r="I29" s="3"/>
      <c r="J29" s="3"/>
    </row>
    <row r="31" ht="12.75">
      <c r="B31" t="s">
        <v>16</v>
      </c>
    </row>
    <row r="34" spans="3:7" ht="12.75">
      <c r="C34" t="s">
        <v>18</v>
      </c>
      <c r="D34" s="12"/>
      <c r="E34" s="12"/>
      <c r="F34" s="12"/>
      <c r="G34" s="12"/>
    </row>
  </sheetData>
  <sheetProtection/>
  <mergeCells count="20">
    <mergeCell ref="C16:D16"/>
    <mergeCell ref="C22:D22"/>
    <mergeCell ref="B6:K6"/>
    <mergeCell ref="B4:K4"/>
    <mergeCell ref="B9:B10"/>
    <mergeCell ref="C11:D11"/>
    <mergeCell ref="C12:D12"/>
    <mergeCell ref="E9:H9"/>
    <mergeCell ref="C9:D10"/>
    <mergeCell ref="C21:D21"/>
    <mergeCell ref="C17:D17"/>
    <mergeCell ref="C18:D18"/>
    <mergeCell ref="C19:D19"/>
    <mergeCell ref="C20:D20"/>
    <mergeCell ref="I9:K9"/>
    <mergeCell ref="B7:K7"/>
    <mergeCell ref="B8:K8"/>
    <mergeCell ref="C13:D13"/>
    <mergeCell ref="C14:D14"/>
    <mergeCell ref="C15:D15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16.625" style="0" customWidth="1"/>
    <col min="2" max="2" width="11.25390625" style="0" customWidth="1"/>
    <col min="4" max="4" width="11.375" style="0" customWidth="1"/>
  </cols>
  <sheetData>
    <row r="1" spans="1:7" ht="76.5" customHeight="1">
      <c r="A1" s="33" t="s">
        <v>35</v>
      </c>
      <c r="B1" s="33"/>
      <c r="C1" s="33"/>
      <c r="D1" s="33"/>
      <c r="E1" s="33"/>
      <c r="F1" s="33"/>
      <c r="G1" s="33"/>
    </row>
    <row r="3" spans="1:6" ht="12.75">
      <c r="A3" s="34" t="s">
        <v>36</v>
      </c>
      <c r="B3" s="34"/>
      <c r="C3" s="34"/>
      <c r="D3" s="34"/>
      <c r="E3" s="34"/>
      <c r="F3" s="34"/>
    </row>
    <row r="4" spans="1:6" ht="12.75">
      <c r="A4" s="34"/>
      <c r="B4" s="34"/>
      <c r="C4" s="34"/>
      <c r="D4" s="34"/>
      <c r="E4" s="34"/>
      <c r="F4" s="34"/>
    </row>
    <row r="5" spans="1:6" ht="12.75">
      <c r="A5" s="34"/>
      <c r="B5" s="34"/>
      <c r="C5" s="34"/>
      <c r="D5" s="34"/>
      <c r="E5" s="34"/>
      <c r="F5" s="34"/>
    </row>
    <row r="7" spans="1:4" ht="25.5">
      <c r="A7" s="14" t="s">
        <v>37</v>
      </c>
      <c r="B7" s="14" t="s">
        <v>38</v>
      </c>
      <c r="C7" s="14" t="s">
        <v>39</v>
      </c>
      <c r="D7" s="14" t="s">
        <v>40</v>
      </c>
    </row>
    <row r="8" spans="1:4" ht="12.75">
      <c r="A8" s="1" t="s">
        <v>41</v>
      </c>
      <c r="B8" s="1">
        <v>60</v>
      </c>
      <c r="C8" s="1">
        <v>42</v>
      </c>
      <c r="D8" s="1">
        <v>2520</v>
      </c>
    </row>
    <row r="9" spans="1:4" ht="12.75">
      <c r="A9" s="1" t="s">
        <v>42</v>
      </c>
      <c r="B9" s="1">
        <v>30</v>
      </c>
      <c r="C9" s="1">
        <v>42</v>
      </c>
      <c r="D9" s="1">
        <v>1260</v>
      </c>
    </row>
    <row r="10" spans="1:4" ht="12.75">
      <c r="A10" s="1" t="s">
        <v>43</v>
      </c>
      <c r="B10" s="1">
        <v>20</v>
      </c>
      <c r="C10" s="1">
        <v>39</v>
      </c>
      <c r="D10" s="1">
        <v>780</v>
      </c>
    </row>
    <row r="11" spans="1:4" ht="25.5">
      <c r="A11" s="13" t="s">
        <v>44</v>
      </c>
      <c r="B11" s="1">
        <v>2</v>
      </c>
      <c r="C11" s="1"/>
      <c r="D11" s="1"/>
    </row>
    <row r="12" spans="1:4" ht="12.75">
      <c r="A12" s="1"/>
      <c r="B12" s="1"/>
      <c r="C12" s="1"/>
      <c r="D12" s="1"/>
    </row>
    <row r="13" spans="1:4" ht="12.75">
      <c r="A13" s="15" t="s">
        <v>45</v>
      </c>
      <c r="B13" s="1"/>
      <c r="C13" s="1"/>
      <c r="D13" s="1"/>
    </row>
  </sheetData>
  <sheetProtection/>
  <mergeCells count="2">
    <mergeCell ref="A1:G1"/>
    <mergeCell ref="A3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I27" sqref="I27"/>
    </sheetView>
  </sheetViews>
  <sheetFormatPr defaultColWidth="9.00390625" defaultRowHeight="12.75"/>
  <sheetData>
    <row r="1" ht="12.75">
      <c r="A1" t="s">
        <v>46</v>
      </c>
    </row>
    <row r="3" spans="1:5" ht="12.75">
      <c r="A3" t="s">
        <v>37</v>
      </c>
      <c r="B3" t="s">
        <v>47</v>
      </c>
      <c r="C3" t="s">
        <v>38</v>
      </c>
      <c r="D3" t="s">
        <v>39</v>
      </c>
      <c r="E3" t="s">
        <v>40</v>
      </c>
    </row>
    <row r="4" spans="1:5" ht="12.75">
      <c r="A4" t="s">
        <v>48</v>
      </c>
      <c r="B4" t="s">
        <v>49</v>
      </c>
      <c r="C4">
        <v>4</v>
      </c>
      <c r="D4">
        <v>10</v>
      </c>
      <c r="E4">
        <v>40</v>
      </c>
    </row>
    <row r="5" spans="1:5" ht="12.75">
      <c r="A5" t="s">
        <v>50</v>
      </c>
      <c r="B5" t="s">
        <v>49</v>
      </c>
      <c r="C5">
        <v>12</v>
      </c>
      <c r="D5">
        <v>20</v>
      </c>
      <c r="E5">
        <v>240</v>
      </c>
    </row>
    <row r="6" spans="1:5" ht="12.75">
      <c r="A6" t="s">
        <v>51</v>
      </c>
      <c r="B6" t="s">
        <v>49</v>
      </c>
      <c r="C6">
        <v>128</v>
      </c>
      <c r="D6">
        <v>3</v>
      </c>
      <c r="E6">
        <v>384</v>
      </c>
    </row>
    <row r="7" spans="1:5" ht="12.75">
      <c r="A7" t="s">
        <v>52</v>
      </c>
      <c r="B7" t="s">
        <v>49</v>
      </c>
      <c r="C7">
        <v>6</v>
      </c>
      <c r="D7">
        <v>14</v>
      </c>
      <c r="E7">
        <v>84</v>
      </c>
    </row>
    <row r="8" spans="1:5" ht="12.75">
      <c r="A8" t="s">
        <v>53</v>
      </c>
      <c r="B8" t="s">
        <v>49</v>
      </c>
      <c r="C8">
        <v>10</v>
      </c>
      <c r="D8">
        <v>70</v>
      </c>
      <c r="E8">
        <v>700</v>
      </c>
    </row>
    <row r="9" spans="1:5" ht="12.75">
      <c r="A9" t="s">
        <v>54</v>
      </c>
      <c r="B9" t="s">
        <v>55</v>
      </c>
      <c r="C9">
        <v>48</v>
      </c>
      <c r="D9">
        <v>27</v>
      </c>
      <c r="E9">
        <v>1296</v>
      </c>
    </row>
    <row r="10" spans="1:5" ht="12.75">
      <c r="A10" t="s">
        <v>56</v>
      </c>
      <c r="B10" t="s">
        <v>49</v>
      </c>
      <c r="C10">
        <v>5</v>
      </c>
      <c r="D10">
        <v>130</v>
      </c>
      <c r="E10">
        <v>650</v>
      </c>
    </row>
    <row r="11" spans="1:5" ht="12.75">
      <c r="A11" t="s">
        <v>57</v>
      </c>
      <c r="B11" t="s">
        <v>58</v>
      </c>
      <c r="C11">
        <v>5</v>
      </c>
      <c r="D11">
        <v>350</v>
      </c>
      <c r="E11">
        <v>1750</v>
      </c>
    </row>
    <row r="12" spans="1:5" ht="12.75">
      <c r="A12" t="s">
        <v>59</v>
      </c>
      <c r="B12" t="s">
        <v>49</v>
      </c>
      <c r="C12">
        <v>2</v>
      </c>
      <c r="D12">
        <v>76</v>
      </c>
      <c r="E12">
        <v>152</v>
      </c>
    </row>
    <row r="13" spans="1:5" ht="12.75">
      <c r="A13" t="s">
        <v>60</v>
      </c>
      <c r="C13">
        <v>1</v>
      </c>
      <c r="D13">
        <v>150</v>
      </c>
      <c r="E13">
        <v>150</v>
      </c>
    </row>
    <row r="14" spans="1:3" ht="12.75">
      <c r="A14" t="s">
        <v>61</v>
      </c>
      <c r="C14">
        <v>5446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Азово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Admin</cp:lastModifiedBy>
  <cp:lastPrinted>2014-06-16T08:07:54Z</cp:lastPrinted>
  <dcterms:created xsi:type="dcterms:W3CDTF">2014-05-21T04:27:13Z</dcterms:created>
  <dcterms:modified xsi:type="dcterms:W3CDTF">2014-06-17T08:47:07Z</dcterms:modified>
  <cp:category/>
  <cp:version/>
  <cp:contentType/>
  <cp:contentStatus/>
</cp:coreProperties>
</file>